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51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<sst xmlns="http://schemas.openxmlformats.org/spreadsheetml/2006/main" count="62" uniqueCount="56">
  <si>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</si>
  <si>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</si>
  <si>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</si>
  <si>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</si>
  <si>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</si>
  <si>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</si>
  <si>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</si>
  <si>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</si>
  <si>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</si>
  <si>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</si>
  <si>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</si>
  <si>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</si>
  <si>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</si>
  <si>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</si>
  <si>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</si>
  <si>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</si>
  <si>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</si>
  <si>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</si>
  <si>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</si>
  <si>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</si>
  <si>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</si>
  <si>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</si>
  <si>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</si>
  <si>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</si>
  <si>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</si>
  <si>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</si>
  <si>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</si>
  <si>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</si>
  <si>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</si>
  <si>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</si>
  <si>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</si>
  <si>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</si>
  <si>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</si>
  <si>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</si>
  <si>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</si>
  <si>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</si>
  <si>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</si>
  <si>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</si>
  <si>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</si>
  <si>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</si>
  <si>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Podpisy</t>
  </si>
  <si>
    <t>Kwota za bieżący rok obrotowy</t>
  </si>
  <si>
    <t>………………………..</t>
  </si>
  <si>
    <t>44-100 Gliwice</t>
  </si>
  <si>
    <t>Gliwickie Stowarzyszenie Miłośników</t>
  </si>
  <si>
    <t>Małych Obiektów Sakralnych, Artystycznych i Zabytkowych</t>
  </si>
  <si>
    <t>NEPOMUK</t>
  </si>
  <si>
    <t>ul. Jagiellońska 21</t>
  </si>
  <si>
    <t>NIP: 631-25-89-425</t>
  </si>
  <si>
    <r>
      <t xml:space="preserve">                      REGON: </t>
    </r>
    <r>
      <rPr>
        <b/>
        <sz val="12"/>
        <rFont val="Arial"/>
        <family val="2"/>
      </rPr>
      <t>241128727</t>
    </r>
  </si>
  <si>
    <t>III.</t>
  </si>
  <si>
    <t>Nadwyżka przychodów z roku ubiegłego</t>
  </si>
  <si>
    <t>L.</t>
  </si>
  <si>
    <t>Nadwyżka kosztów z roku ubiegłego</t>
  </si>
  <si>
    <t xml:space="preserve">            sporzadzony na dzień 31.12.2016 r.</t>
  </si>
  <si>
    <t>Gliwice, 12.06.2017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</si>
</sst>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0" fontId="4" fillId="0" borderId="0" xfId="0" applyFont="1" applyAlignment="1">
      <alignment horizontal="center" wrapText="1"/>
    </xf>
    <xf numFmtId="43" fontId="6" fillId="0" borderId="10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4" fillId="0" borderId="12" xfId="42" applyNumberFormat="1" applyFont="1" applyFill="1" applyBorder="1" applyAlignment="1">
      <alignment horizontal="center"/>
    </xf>
    <xf numFmtId="164" fontId="4" fillId="33" borderId="11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4" fillId="34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0" fontId="4" fillId="34" borderId="11" xfId="42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4" fontId="2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0">
      <selection activeCell="D24" sqref="D24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.75">
      <c r="A1" s="26" t="s">
        <v>44</v>
      </c>
      <c r="B1" s="27"/>
      <c r="C1" s="1" t="s">
        <v>49</v>
      </c>
      <c r="D1" s="1"/>
    </row>
    <row r="2" spans="1:4" ht="15.75">
      <c r="A2" s="26" t="s">
        <v>45</v>
      </c>
      <c r="B2" s="27"/>
      <c r="C2" s="1"/>
      <c r="D2" s="1"/>
    </row>
    <row r="3" spans="1:4" ht="15.75">
      <c r="A3" s="26" t="s">
        <v>46</v>
      </c>
      <c r="B3" s="27"/>
      <c r="C3" s="1"/>
      <c r="D3" s="1"/>
    </row>
    <row r="4" spans="1:4" ht="15.75">
      <c r="A4" s="26" t="s">
        <v>47</v>
      </c>
      <c r="B4" s="27"/>
      <c r="C4" s="1"/>
      <c r="D4" s="1"/>
    </row>
    <row r="5" spans="1:4" ht="15.75">
      <c r="A5" s="26" t="s">
        <v>43</v>
      </c>
      <c r="B5" s="27"/>
      <c r="C5" s="1"/>
      <c r="D5" s="1"/>
    </row>
    <row r="6" spans="1:4" ht="15.75">
      <c r="A6" s="26" t="s">
        <v>48</v>
      </c>
      <c r="B6" s="27"/>
      <c r="C6" s="1"/>
      <c r="D6" s="1"/>
    </row>
    <row r="7" spans="1:4" ht="18">
      <c r="A7" s="1"/>
      <c r="B7" s="22" t="s">
        <v>0</v>
      </c>
      <c r="C7" s="4"/>
      <c r="D7" s="1"/>
    </row>
    <row r="8" spans="1:4" ht="15">
      <c r="A8" s="1"/>
      <c r="B8" s="2" t="s">
        <v>54</v>
      </c>
      <c r="C8" s="4"/>
      <c r="D8" s="1"/>
    </row>
    <row r="9" spans="1:4" ht="15.75">
      <c r="A9" s="1"/>
      <c r="B9" s="5"/>
      <c r="C9" s="4"/>
      <c r="D9" s="1"/>
    </row>
    <row r="10" spans="1:4" ht="26.25" customHeight="1">
      <c r="A10" s="28" t="s">
        <v>1</v>
      </c>
      <c r="B10" s="28"/>
      <c r="C10" s="28"/>
      <c r="D10" s="28"/>
    </row>
    <row r="11" spans="1:4" ht="15">
      <c r="A11" s="1"/>
      <c r="B11" s="2"/>
      <c r="C11" s="4"/>
      <c r="D11" s="1"/>
    </row>
    <row r="12" spans="1:4" ht="25.5">
      <c r="A12" s="29" t="s">
        <v>2</v>
      </c>
      <c r="B12" s="30" t="s">
        <v>3</v>
      </c>
      <c r="C12" s="6" t="s">
        <v>41</v>
      </c>
      <c r="D12" s="6" t="s">
        <v>41</v>
      </c>
    </row>
    <row r="13" spans="1:4" ht="15.75">
      <c r="A13" s="29"/>
      <c r="B13" s="31"/>
      <c r="C13" s="21">
        <v>2015</v>
      </c>
      <c r="D13" s="21">
        <v>2016</v>
      </c>
    </row>
    <row r="14" spans="1:4" ht="15.75">
      <c r="A14" s="7">
        <v>1</v>
      </c>
      <c r="B14" s="8">
        <v>2</v>
      </c>
      <c r="C14" s="16">
        <v>4</v>
      </c>
      <c r="D14" s="16">
        <v>4</v>
      </c>
    </row>
    <row r="15" spans="1:4" ht="15.75">
      <c r="A15" s="9" t="s">
        <v>4</v>
      </c>
      <c r="B15" s="10" t="s">
        <v>5</v>
      </c>
      <c r="C15" s="17">
        <f>C16+C17+C18</f>
        <v>6131.5</v>
      </c>
      <c r="D15" s="17">
        <f>D16+D17+D18</f>
        <v>2975.75</v>
      </c>
    </row>
    <row r="16" spans="1:4" ht="15">
      <c r="A16" s="11" t="s">
        <v>6</v>
      </c>
      <c r="B16" s="12" t="s">
        <v>7</v>
      </c>
      <c r="C16" s="20">
        <v>0</v>
      </c>
      <c r="D16" s="20">
        <v>0</v>
      </c>
    </row>
    <row r="17" spans="1:4" ht="21" customHeight="1">
      <c r="A17" s="11" t="s">
        <v>8</v>
      </c>
      <c r="B17" s="12" t="s">
        <v>9</v>
      </c>
      <c r="C17" s="18">
        <v>6050</v>
      </c>
      <c r="D17" s="18">
        <v>2297.99</v>
      </c>
    </row>
    <row r="18" spans="1:4" ht="21" customHeight="1">
      <c r="A18" s="11" t="s">
        <v>50</v>
      </c>
      <c r="B18" s="12" t="s">
        <v>51</v>
      </c>
      <c r="C18" s="18">
        <v>81.5</v>
      </c>
      <c r="D18" s="18">
        <v>677.76</v>
      </c>
    </row>
    <row r="19" spans="1:4" ht="15.75">
      <c r="A19" s="9" t="s">
        <v>10</v>
      </c>
      <c r="B19" s="10" t="s">
        <v>11</v>
      </c>
      <c r="C19" s="17">
        <v>4583.13</v>
      </c>
      <c r="D19" s="17">
        <v>1120.63</v>
      </c>
    </row>
    <row r="20" spans="1:4" ht="31.5">
      <c r="A20" s="9" t="s">
        <v>12</v>
      </c>
      <c r="B20" s="10" t="s">
        <v>13</v>
      </c>
      <c r="C20" s="17">
        <f>C15-C19</f>
        <v>1548.37</v>
      </c>
      <c r="D20" s="17">
        <f>D15-D19</f>
        <v>1855.12</v>
      </c>
    </row>
    <row r="21" spans="1:4" ht="15.75">
      <c r="A21" s="9" t="s">
        <v>14</v>
      </c>
      <c r="B21" s="10" t="s">
        <v>15</v>
      </c>
      <c r="C21" s="17">
        <f>C22+C23+C24+C25+C26+C27</f>
        <v>870.61</v>
      </c>
      <c r="D21" s="17">
        <f>D22+D23+D24+D25+D26+D27</f>
        <v>277.9</v>
      </c>
    </row>
    <row r="22" spans="1:4" ht="15">
      <c r="A22" s="11">
        <v>1</v>
      </c>
      <c r="B22" s="12" t="s">
        <v>16</v>
      </c>
      <c r="C22" s="20">
        <v>0</v>
      </c>
      <c r="D22" s="20">
        <v>0</v>
      </c>
    </row>
    <row r="23" spans="1:4" ht="15">
      <c r="A23" s="11">
        <v>2</v>
      </c>
      <c r="B23" s="12" t="s">
        <v>17</v>
      </c>
      <c r="C23" s="20">
        <v>522.61</v>
      </c>
      <c r="D23" s="20">
        <v>277.9</v>
      </c>
    </row>
    <row r="24" spans="1:4" ht="15">
      <c r="A24" s="11">
        <v>3</v>
      </c>
      <c r="B24" s="12" t="s">
        <v>18</v>
      </c>
      <c r="C24" s="20">
        <v>348</v>
      </c>
      <c r="D24" s="20">
        <v>0</v>
      </c>
    </row>
    <row r="25" spans="1:4" ht="30">
      <c r="A25" s="11">
        <v>4</v>
      </c>
      <c r="B25" s="12" t="s">
        <v>19</v>
      </c>
      <c r="C25" s="20">
        <v>0</v>
      </c>
      <c r="D25" s="20">
        <v>0</v>
      </c>
    </row>
    <row r="26" spans="1:4" ht="15">
      <c r="A26" s="11">
        <v>5</v>
      </c>
      <c r="B26" s="12" t="s">
        <v>20</v>
      </c>
      <c r="C26" s="20">
        <v>0</v>
      </c>
      <c r="D26" s="20">
        <v>0</v>
      </c>
    </row>
    <row r="27" spans="1:4" ht="15">
      <c r="A27" s="11">
        <v>6</v>
      </c>
      <c r="B27" s="12" t="s">
        <v>21</v>
      </c>
      <c r="C27" s="20">
        <v>0</v>
      </c>
      <c r="D27" s="20">
        <v>0</v>
      </c>
    </row>
    <row r="28" spans="1:4" ht="15.75">
      <c r="A28" s="9" t="s">
        <v>22</v>
      </c>
      <c r="B28" s="13" t="s">
        <v>23</v>
      </c>
      <c r="C28" s="19">
        <v>0</v>
      </c>
      <c r="D28" s="19">
        <v>0</v>
      </c>
    </row>
    <row r="29" spans="1:4" ht="17.25" customHeight="1">
      <c r="A29" s="9" t="s">
        <v>24</v>
      </c>
      <c r="B29" s="10" t="s">
        <v>25</v>
      </c>
      <c r="C29" s="19">
        <v>0</v>
      </c>
      <c r="D29" s="19">
        <v>0</v>
      </c>
    </row>
    <row r="30" spans="1:4" ht="15.75">
      <c r="A30" s="9" t="s">
        <v>26</v>
      </c>
      <c r="B30" s="10" t="s">
        <v>27</v>
      </c>
      <c r="C30" s="19">
        <v>0</v>
      </c>
      <c r="D30" s="19">
        <v>0</v>
      </c>
    </row>
    <row r="31" spans="1:4" ht="15.75">
      <c r="A31" s="9" t="s">
        <v>28</v>
      </c>
      <c r="B31" s="10" t="s">
        <v>29</v>
      </c>
      <c r="C31" s="19">
        <v>0</v>
      </c>
      <c r="D31" s="19">
        <v>0</v>
      </c>
    </row>
    <row r="32" spans="1:4" ht="15.75">
      <c r="A32" s="9" t="s">
        <v>6</v>
      </c>
      <c r="B32" s="10" t="s">
        <v>53</v>
      </c>
      <c r="C32" s="19">
        <v>0</v>
      </c>
      <c r="D32" s="19">
        <v>0</v>
      </c>
    </row>
    <row r="33" spans="1:4" ht="30">
      <c r="A33" s="9" t="s">
        <v>31</v>
      </c>
      <c r="B33" s="13" t="s">
        <v>30</v>
      </c>
      <c r="C33" s="17">
        <f>C20-C21+C28-C29+C30-C31</f>
        <v>677.7599999999999</v>
      </c>
      <c r="D33" s="17">
        <f>D20-D21+D28-D29+D30-D31</f>
        <v>1577.2199999999998</v>
      </c>
    </row>
    <row r="34" spans="1:4" ht="15.75">
      <c r="A34" s="9" t="s">
        <v>35</v>
      </c>
      <c r="B34" s="10" t="s">
        <v>32</v>
      </c>
      <c r="C34" s="17">
        <f>C35+C36</f>
        <v>0</v>
      </c>
      <c r="D34" s="17">
        <f>D35+D36</f>
        <v>0</v>
      </c>
    </row>
    <row r="35" spans="1:4" ht="15">
      <c r="A35" s="11" t="s">
        <v>6</v>
      </c>
      <c r="B35" s="12" t="s">
        <v>33</v>
      </c>
      <c r="C35" s="20">
        <v>0</v>
      </c>
      <c r="D35" s="20">
        <v>0</v>
      </c>
    </row>
    <row r="36" spans="1:4" ht="15">
      <c r="A36" s="11" t="s">
        <v>8</v>
      </c>
      <c r="B36" s="12" t="s">
        <v>34</v>
      </c>
      <c r="C36" s="20">
        <v>0</v>
      </c>
      <c r="D36" s="20">
        <v>0</v>
      </c>
    </row>
    <row r="37" spans="1:4" ht="15.75">
      <c r="A37" s="9" t="s">
        <v>52</v>
      </c>
      <c r="B37" s="10" t="s">
        <v>36</v>
      </c>
      <c r="C37" s="17">
        <f>C33+C34</f>
        <v>677.7599999999999</v>
      </c>
      <c r="D37" s="17">
        <f>D33+D34</f>
        <v>1577.2199999999998</v>
      </c>
    </row>
    <row r="38" spans="1:4" ht="30">
      <c r="A38" s="11" t="s">
        <v>6</v>
      </c>
      <c r="B38" s="12" t="s">
        <v>37</v>
      </c>
      <c r="C38" s="20"/>
      <c r="D38" s="20"/>
    </row>
    <row r="39" spans="1:4" ht="30">
      <c r="A39" s="11" t="s">
        <v>8</v>
      </c>
      <c r="B39" s="12" t="s">
        <v>38</v>
      </c>
      <c r="C39" s="20">
        <v>677.76</v>
      </c>
      <c r="D39" s="20">
        <v>1577.22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42</v>
      </c>
      <c r="D42" s="1"/>
    </row>
    <row r="43" spans="1:4" ht="15">
      <c r="A43" s="3" t="s">
        <v>39</v>
      </c>
      <c r="B43" s="14"/>
      <c r="C43" s="15" t="s">
        <v>40</v>
      </c>
      <c r="D43" s="1"/>
    </row>
    <row r="44" spans="1:4" ht="15">
      <c r="A44" s="1" t="s">
        <v>55</v>
      </c>
      <c r="B44" s="2"/>
      <c r="C44" s="4"/>
      <c r="D44" s="1"/>
    </row>
  </sheetData>
  <sheetProtection/>
  <mergeCells count="3">
    <mergeCell ref="A10:D10"/>
    <mergeCell ref="A12:A13"/>
    <mergeCell ref="B12:B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2017-06-12T17:49:44Z</cp:lastPrinted>
  <dcterms:created xsi:type="dcterms:W3CDTF">2005-02-07T23:19:41Z</dcterms:created>
  <dcterms:modified xsi:type="dcterms:W3CDTF">2017-06-12T17:57:43Z</dcterms:modified>
  <cp:category/>
  <cp:version/>
  <cp:contentType/>
  <cp:contentStatus/>
</cp:coreProperties>
</file>